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FD40452A-9F4E-488B-AF22-FCC6D3AA37FF}"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<sst xmlns="http://schemas.openxmlformats.org/spreadsheetml/2006/main" count="2921" uniqueCount="1429">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</sst>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1333</v>
      </c>
      <c r="B10" s="145"/>
      <c r="C10" s="123" t="str">
        <f>VLOOKUP(A10,lista,2,0)</f>
        <v>G. ADQUISICIONES</v>
      </c>
      <c r="D10" s="123"/>
      <c r="E10" s="123"/>
      <c r="F10" s="123"/>
      <c r="G10" s="123" t="str">
        <f>VLOOKUP(A10,lista,3,0)</f>
        <v>Técnico/a 3</v>
      </c>
      <c r="H10" s="123"/>
      <c r="I10" s="132" t="str">
        <f>VLOOKUP(A10,lista,4,0)</f>
        <v>Técnico/a de contratación pública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en:
Grado en Derecho.</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 año de experiencia profesional global relacionada con la titulación solicitada y en el ámbito de la contratación pública.</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kMVKPyKKA8SxnHBZvcPDvyY18OAkMOKZaWpcPLEN9nRPqdJScq1ekGdq1+f53hpvG9DI+Nd0feamYOiHu9V7nQ==" saltValue="3aa21WZKmB5REvlhQZble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2026-09-18T10:40:52Z</dcterms:modified>
</cp:coreProperties>
</file>